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C1AB6D8-D596-43C3-9E82-D2DFDD2EB371}" xr6:coauthVersionLast="47" xr6:coauthVersionMax="47" xr10:uidLastSave="{00000000-0000-0000-0000-000000000000}"/>
  <bookViews>
    <workbookView xWindow="-120" yWindow="-120" windowWidth="20730" windowHeight="11160" activeTab="2" xr2:uid="{78C2AE21-5511-9B4D-BDC1-6EDB84DA510E}"/>
  </bookViews>
  <sheets>
    <sheet name="Gatot" sheetId="2" r:id="rId1"/>
    <sheet name="Erna " sheetId="1" r:id="rId2"/>
    <sheet name="RULAN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4" l="1"/>
  <c r="I7" i="4"/>
  <c r="I6" i="4"/>
  <c r="I5" i="4"/>
  <c r="I4" i="4"/>
  <c r="I3" i="4"/>
</calcChain>
</file>

<file path=xl/sharedStrings.xml><?xml version="1.0" encoding="utf-8"?>
<sst xmlns="http://schemas.openxmlformats.org/spreadsheetml/2006/main" count="155" uniqueCount="87">
  <si>
    <t xml:space="preserve">No. </t>
  </si>
  <si>
    <t>NIDN/ Identitas</t>
  </si>
  <si>
    <t>Institusi Asal Pnerima</t>
  </si>
  <si>
    <t>kedudukan dlm kegiatan</t>
  </si>
  <si>
    <t>Jabatan Fungsional</t>
  </si>
  <si>
    <t>Satuan Yang dibayarkan</t>
  </si>
  <si>
    <t>Volume yang dibayarkan</t>
  </si>
  <si>
    <t>Besaran Honor yang dibayarkan</t>
  </si>
  <si>
    <t>Nomor n tanggal pembayaran</t>
  </si>
  <si>
    <t>Tautan Dokumen</t>
  </si>
  <si>
    <t xml:space="preserve">penjelasan </t>
  </si>
  <si>
    <t>Narasumber FGD</t>
  </si>
  <si>
    <t>05/VI/2026 24 Juni 2026</t>
  </si>
  <si>
    <t>STIE Indonesia</t>
  </si>
  <si>
    <t>FGD pertama</t>
  </si>
  <si>
    <t>Honorarium pengumpulan data</t>
  </si>
  <si>
    <t>02/VII/2026 15 Juli 2026</t>
  </si>
  <si>
    <t>04/VII/2026 21 Juli 2026</t>
  </si>
  <si>
    <t>Honorarium tabulasi dan editing data</t>
  </si>
  <si>
    <t>Honorarium pengolahan data dan penyusunan laporan</t>
  </si>
  <si>
    <t>Honorarium administrasi</t>
  </si>
  <si>
    <t>04/VIII/2026 5 Agustus 2026</t>
  </si>
  <si>
    <t>02/VIII/2026 1 Agustus 2026</t>
  </si>
  <si>
    <t>Narasumber FGD 1</t>
  </si>
  <si>
    <t>Narasumber FGD 2</t>
  </si>
  <si>
    <t>005 -  3 Oktober 2025</t>
  </si>
  <si>
    <t>008 -  8 November 2025</t>
  </si>
  <si>
    <t>FGD kedua</t>
  </si>
  <si>
    <t>Nama Penerima</t>
  </si>
  <si>
    <t>Althofi Rozaan/ Gatot Prabantoro</t>
  </si>
  <si>
    <t>3511112112950000/ 328076801</t>
  </si>
  <si>
    <t>Karyawan freelance/ STIE Indonesia</t>
  </si>
  <si>
    <t>___/ Lektor</t>
  </si>
  <si>
    <t>https://drive.google.com/file/d/18C0fn0lAQYbLRWX1g2imcW_lrRNT70Nr/view?usp=drive_link</t>
  </si>
  <si>
    <t>Kus Tri Andyarini/ Erna Lovita</t>
  </si>
  <si>
    <t>308067201/ 0324107301</t>
  </si>
  <si>
    <t>Ketua/ Anggota Peneliti</t>
  </si>
  <si>
    <t>Lektor/ Lektor</t>
  </si>
  <si>
    <t>https://drive.google.com/file/d/1q3eSDtIzGTKqRtXoDNisx3wpbw3sDc_L/view?usp=drive_link</t>
  </si>
  <si>
    <t>Preztika Ayu A. / Erna Lovita</t>
  </si>
  <si>
    <t>314069401/ 0324107301</t>
  </si>
  <si>
    <t>Anggota/ Anggota Peneliti</t>
  </si>
  <si>
    <t>Asisten Ahli/ Lektor</t>
  </si>
  <si>
    <t>https://drive.google.com/file/d/1l_B1y8Z-iPtTEY4K5RRlbZSCPAI-NA4T/view?usp=drive_link</t>
  </si>
  <si>
    <t>Kus Tri Andyarini/ Preztika Ayu A.</t>
  </si>
  <si>
    <t>308067201/ 0314069401</t>
  </si>
  <si>
    <t>Lektor/ Asisten Ahli</t>
  </si>
  <si>
    <t>https://drive.google.com/file/d/1R7CzWe60JpnUKd8XLv07-th0gczNgpLA/view?usp=drive_link</t>
  </si>
  <si>
    <t>20115056/ 11220000024</t>
  </si>
  <si>
    <t>Nurlela/ Nuril Ikhsan</t>
  </si>
  <si>
    <t>Staf Peneliti/ Staf Peneliti</t>
  </si>
  <si>
    <t>Tendik/ Mahasiswa</t>
  </si>
  <si>
    <t>https://drive.google.com/file/d/1N273WosRcGjKBYBdW96VHY9WQP9rwzGc/view?usp=drive_link</t>
  </si>
  <si>
    <t>Nama penerima</t>
  </si>
  <si>
    <t>3511112112950000/ 0324107301</t>
  </si>
  <si>
    <t>Althofi Rozaan/ Erna Lovita</t>
  </si>
  <si>
    <t>https://drive.google.com/file/d/1-6WCxwcwnQEy1IVbkn7ZcrqazF6dYocr/view?usp=drive_link</t>
  </si>
  <si>
    <t>https://drive.google.com/file/d/1LQ10aiEtptfL75DLIu-ApJGTWRWRH-wK/view?usp=drive_link</t>
  </si>
  <si>
    <t>0019095378</t>
  </si>
  <si>
    <t>0019095325</t>
  </si>
  <si>
    <t>0330036701</t>
  </si>
  <si>
    <t>UNIVERSITAS MANADO</t>
  </si>
  <si>
    <t>UNIVERSITAS KHAIRUN TERNATE</t>
  </si>
  <si>
    <t>NIDN/IDENTITAS</t>
  </si>
  <si>
    <t>Kedudukan dlm Kegiatan</t>
  </si>
  <si>
    <t>LABORATORIUM OLAH DATA</t>
  </si>
  <si>
    <t>ASISTEN AHLI</t>
  </si>
  <si>
    <t>KETUA FEDERASI SERIKAT PEKERJA</t>
  </si>
  <si>
    <t>LEKTOR</t>
  </si>
  <si>
    <t>SEKOLAH TINGGI ILMU EKONOMI JAKARTA</t>
  </si>
  <si>
    <t xml:space="preserve">JOKO BAGIO SANTOSO  </t>
  </si>
  <si>
    <t>Konsumsi Tim Peneliti Dan Narasumber Data Primer Di Lokasi Penelitian</t>
  </si>
  <si>
    <t>SAFRI PANIGORO</t>
  </si>
  <si>
    <t>ANGGOTA</t>
  </si>
  <si>
    <t>9 Juni 2026</t>
  </si>
  <si>
    <t>2 Agustus 2026</t>
  </si>
  <si>
    <t>18 Juni 2026</t>
  </si>
  <si>
    <t>31 Agustus 2026</t>
  </si>
  <si>
    <t>24 Agustus 2026</t>
  </si>
  <si>
    <t>FADLI ALI TASLIM</t>
  </si>
  <si>
    <t>Penjelasan</t>
  </si>
  <si>
    <t>http://repository.stei.ac.id/id/eprint/17522</t>
  </si>
  <si>
    <t>REONALDI BERIKANG</t>
  </si>
  <si>
    <t>Honor Pengelola Data Untuk Analisis Data</t>
  </si>
  <si>
    <t>Honorarium Narasumber Untuk Akses Data Primer</t>
  </si>
  <si>
    <t>Honorarium Tim Pelaksana Di Lokasi Penelitian</t>
  </si>
  <si>
    <t>Honorarium Tim Pelaksana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</si>
</sst>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p&quot;#,##0"/>
    <numFmt numFmtId="165" formatCode="_-[$Rp-421]* #,##0_-;\-[$Rp-421]* #,##0_-;_-[$Rp-421]* &quot;-&quot;_-;_-@_-"/>
    <numFmt numFmtId="169" formatCode="_-[$Rp-3809]* #,##0_-;\-[$Rp-3809]* #,##0_-;_-[$Rp-3809]* &quot;-&quot;_-;_-@_-"/>
    <numFmt numFmtId="170" formatCode="[$-F800]dddd\,\ mmmm\ dd\,\ yyyy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horizontal="center" vertical="top"/>
    </xf>
    <xf numFmtId="169" fontId="0" fillId="0" borderId="1" xfId="0" applyNumberFormat="1" applyBorder="1" applyAlignment="1">
      <alignment horizontal="left" vertical="top"/>
    </xf>
    <xf numFmtId="0" fontId="0" fillId="0" borderId="1" xfId="0" applyBorder="1"/>
    <xf numFmtId="1" fontId="0" fillId="0" borderId="1" xfId="0" quotePrefix="1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/>
    </xf>
    <xf numFmtId="169" fontId="0" fillId="0" borderId="1" xfId="0" applyNumberFormat="1" applyBorder="1" applyAlignment="1">
      <alignment vertical="top"/>
    </xf>
    <xf numFmtId="15" fontId="0" fillId="0" borderId="1" xfId="0" applyNumberFormat="1" applyBorder="1" applyAlignment="1">
      <alignment horizontal="center" vertical="top"/>
    </xf>
    <xf numFmtId="170" fontId="0" fillId="0" borderId="1" xfId="0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6WCxwcwnQEy1IVbkn7ZcrqazF6dYocr/view?usp=drive_link" TargetMode="External"/><Relationship Id="rId1" Type="http://schemas.openxmlformats.org/officeDocument/2006/relationships/hyperlink" Target="https://drive.google.com/file/d/1LQ10aiEtptfL75DLIu-ApJGTWRWRH-wK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_B1y8Z-iPtTEY4K5RRlbZSCPAI-NA4T/view?usp=drive_link" TargetMode="External"/><Relationship Id="rId2" Type="http://schemas.openxmlformats.org/officeDocument/2006/relationships/hyperlink" Target="https://drive.google.com/file/d/1q3eSDtIzGTKqRtXoDNisx3wpbw3sDc_L/view?usp=drive_link" TargetMode="External"/><Relationship Id="rId1" Type="http://schemas.openxmlformats.org/officeDocument/2006/relationships/hyperlink" Target="https://drive.google.com/file/d/18C0fn0lAQYbLRWX1g2imcW_lrRNT70Nr/view?usp=drive_link" TargetMode="External"/><Relationship Id="rId5" Type="http://schemas.openxmlformats.org/officeDocument/2006/relationships/hyperlink" Target="https://drive.google.com/file/d/1N273WosRcGjKBYBdW96VHY9WQP9rwzGc/view?usp=drive_link" TargetMode="External"/><Relationship Id="rId4" Type="http://schemas.openxmlformats.org/officeDocument/2006/relationships/hyperlink" Target="https://drive.google.com/file/d/1R7CzWe60JpnUKd8XLv07-th0gczNgpLA/view?usp=drive_lin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4B43-CAE9-D343-83DE-5ECCB7FD891B}">
  <dimension ref="A2:L10"/>
  <sheetViews>
    <sheetView workbookViewId="0">
      <selection activeCell="I6" sqref="I6"/>
    </sheetView>
  </sheetViews>
  <sheetFormatPr defaultColWidth="11" defaultRowHeight="15.75" x14ac:dyDescent="0.25"/>
  <cols>
    <col min="1" max="1" width="6.125" customWidth="1"/>
    <col min="2" max="2" width="25.5" customWidth="1"/>
    <col min="3" max="11" width="22.5" customWidth="1"/>
    <col min="12" max="12" width="26.625" customWidth="1"/>
  </cols>
  <sheetData>
    <row r="2" spans="1:12" x14ac:dyDescent="0.25">
      <c r="A2" t="s">
        <v>0</v>
      </c>
      <c r="B2" t="s">
        <v>53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ht="32.1" customHeight="1" x14ac:dyDescent="0.25">
      <c r="A3">
        <v>7</v>
      </c>
      <c r="B3" t="s">
        <v>55</v>
      </c>
      <c r="C3" s="1" t="s">
        <v>54</v>
      </c>
      <c r="D3" t="s">
        <v>31</v>
      </c>
      <c r="E3" t="s">
        <v>23</v>
      </c>
      <c r="F3" t="s">
        <v>32</v>
      </c>
      <c r="G3">
        <v>1500000</v>
      </c>
      <c r="H3">
        <v>2</v>
      </c>
      <c r="I3" s="2">
        <v>3000000</v>
      </c>
      <c r="J3" t="s">
        <v>25</v>
      </c>
      <c r="K3" s="4" t="s">
        <v>56</v>
      </c>
      <c r="L3" t="s">
        <v>14</v>
      </c>
    </row>
    <row r="4" spans="1:12" ht="32.1" customHeight="1" x14ac:dyDescent="0.25">
      <c r="A4">
        <v>8</v>
      </c>
      <c r="B4" t="s">
        <v>55</v>
      </c>
      <c r="C4" s="1" t="s">
        <v>54</v>
      </c>
      <c r="D4" t="s">
        <v>31</v>
      </c>
      <c r="E4" t="s">
        <v>24</v>
      </c>
      <c r="F4" t="s">
        <v>32</v>
      </c>
      <c r="G4">
        <v>1200000</v>
      </c>
      <c r="H4">
        <v>2</v>
      </c>
      <c r="I4" s="2">
        <v>2400000</v>
      </c>
      <c r="J4" t="s">
        <v>26</v>
      </c>
      <c r="K4" s="4" t="s">
        <v>57</v>
      </c>
      <c r="L4" t="s">
        <v>27</v>
      </c>
    </row>
    <row r="5" spans="1:12" ht="32.1" customHeight="1" x14ac:dyDescent="0.25"/>
    <row r="6" spans="1:12" ht="32.1" customHeight="1" x14ac:dyDescent="0.25"/>
    <row r="7" spans="1:12" ht="32.1" customHeight="1" x14ac:dyDescent="0.25"/>
    <row r="8" spans="1:12" ht="32.1" customHeight="1" x14ac:dyDescent="0.25"/>
    <row r="9" spans="1:12" ht="32.1" customHeight="1" x14ac:dyDescent="0.25"/>
    <row r="10" spans="1:12" ht="32.1" customHeight="1" x14ac:dyDescent="0.25"/>
  </sheetData>
  <hyperlinks>
    <hyperlink ref="K4" r:id="rId1" xr:uid="{CF23A508-4B9B-B742-A648-F626F9A69FC4}"/>
    <hyperlink ref="K3" r:id="rId2" xr:uid="{7C64E396-4708-FE42-BD20-A532E040DA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31A7-623E-CC45-9085-C7A71F3839B7}">
  <dimension ref="A2:L7"/>
  <sheetViews>
    <sheetView workbookViewId="0">
      <selection activeCell="E4" sqref="E4"/>
    </sheetView>
  </sheetViews>
  <sheetFormatPr defaultColWidth="11" defaultRowHeight="15.75" x14ac:dyDescent="0.25"/>
  <cols>
    <col min="1" max="1" width="6.125" customWidth="1"/>
    <col min="2" max="2" width="26" customWidth="1"/>
    <col min="3" max="9" width="22.5" customWidth="1"/>
    <col min="10" max="10" width="25.625" customWidth="1"/>
    <col min="11" max="11" width="22.5" customWidth="1"/>
    <col min="12" max="12" width="26.625" customWidth="1"/>
  </cols>
  <sheetData>
    <row r="2" spans="1:12" x14ac:dyDescent="0.25">
      <c r="A2" t="s">
        <v>0</v>
      </c>
      <c r="B2" t="s">
        <v>28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ht="32.1" customHeight="1" x14ac:dyDescent="0.25">
      <c r="A3">
        <v>19</v>
      </c>
      <c r="B3" t="s">
        <v>29</v>
      </c>
      <c r="C3" s="1" t="s">
        <v>30</v>
      </c>
      <c r="D3" t="s">
        <v>31</v>
      </c>
      <c r="E3" t="s">
        <v>11</v>
      </c>
      <c r="F3" t="s">
        <v>32</v>
      </c>
      <c r="G3" s="3">
        <v>800000</v>
      </c>
      <c r="H3">
        <v>2</v>
      </c>
      <c r="I3" s="3">
        <v>1600000</v>
      </c>
      <c r="J3" t="s">
        <v>12</v>
      </c>
      <c r="K3" s="4" t="s">
        <v>33</v>
      </c>
      <c r="L3" t="s">
        <v>14</v>
      </c>
    </row>
    <row r="4" spans="1:12" ht="32.1" customHeight="1" x14ac:dyDescent="0.25">
      <c r="A4">
        <v>20</v>
      </c>
      <c r="B4" t="s">
        <v>34</v>
      </c>
      <c r="C4" t="s">
        <v>35</v>
      </c>
      <c r="D4" t="s">
        <v>13</v>
      </c>
      <c r="E4" t="s">
        <v>36</v>
      </c>
      <c r="F4" t="s">
        <v>37</v>
      </c>
      <c r="G4" s="3">
        <v>1400000</v>
      </c>
      <c r="H4">
        <v>2</v>
      </c>
      <c r="I4" s="3">
        <v>2800000</v>
      </c>
      <c r="J4" t="s">
        <v>16</v>
      </c>
      <c r="K4" s="4" t="s">
        <v>38</v>
      </c>
      <c r="L4" t="s">
        <v>15</v>
      </c>
    </row>
    <row r="5" spans="1:12" ht="32.1" customHeight="1" x14ac:dyDescent="0.25">
      <c r="A5">
        <v>21</v>
      </c>
      <c r="B5" t="s">
        <v>39</v>
      </c>
      <c r="C5" t="s">
        <v>40</v>
      </c>
      <c r="D5" t="s">
        <v>13</v>
      </c>
      <c r="E5" t="s">
        <v>41</v>
      </c>
      <c r="F5" t="s">
        <v>42</v>
      </c>
      <c r="G5" s="3">
        <v>900000</v>
      </c>
      <c r="H5">
        <v>2</v>
      </c>
      <c r="I5" s="3">
        <v>1800000</v>
      </c>
      <c r="J5" t="s">
        <v>17</v>
      </c>
      <c r="K5" s="4" t="s">
        <v>43</v>
      </c>
      <c r="L5" t="s">
        <v>18</v>
      </c>
    </row>
    <row r="6" spans="1:12" ht="32.1" customHeight="1" x14ac:dyDescent="0.25">
      <c r="A6">
        <v>22</v>
      </c>
      <c r="B6" t="s">
        <v>44</v>
      </c>
      <c r="C6" t="s">
        <v>45</v>
      </c>
      <c r="D6" t="s">
        <v>13</v>
      </c>
      <c r="E6" t="s">
        <v>36</v>
      </c>
      <c r="F6" t="s">
        <v>46</v>
      </c>
      <c r="G6" s="3">
        <v>1000000</v>
      </c>
      <c r="H6">
        <v>2</v>
      </c>
      <c r="I6" s="3">
        <v>2000000</v>
      </c>
      <c r="J6" t="s">
        <v>22</v>
      </c>
      <c r="K6" s="4" t="s">
        <v>47</v>
      </c>
      <c r="L6" t="s">
        <v>19</v>
      </c>
    </row>
    <row r="7" spans="1:12" ht="32.1" customHeight="1" x14ac:dyDescent="0.25">
      <c r="A7">
        <v>23</v>
      </c>
      <c r="B7" t="s">
        <v>49</v>
      </c>
      <c r="C7" t="s">
        <v>48</v>
      </c>
      <c r="D7" t="s">
        <v>13</v>
      </c>
      <c r="E7" t="s">
        <v>50</v>
      </c>
      <c r="F7" t="s">
        <v>51</v>
      </c>
      <c r="G7" s="3">
        <v>500000</v>
      </c>
      <c r="H7">
        <v>2</v>
      </c>
      <c r="I7" s="3">
        <v>1000000</v>
      </c>
      <c r="J7" t="s">
        <v>21</v>
      </c>
      <c r="K7" s="4" t="s">
        <v>52</v>
      </c>
      <c r="L7" t="s">
        <v>20</v>
      </c>
    </row>
  </sheetData>
  <hyperlinks>
    <hyperlink ref="K3" r:id="rId1" xr:uid="{40B4CD90-EE99-9342-9012-2B0DA1EA03EC}"/>
    <hyperlink ref="K4" r:id="rId2" xr:uid="{DAFE6E30-6D88-8B46-A28B-84FF0F1B6E6C}"/>
    <hyperlink ref="K5" r:id="rId3" xr:uid="{C2FA0082-D685-C14A-BE52-6B846697C065}"/>
    <hyperlink ref="K6" r:id="rId4" xr:uid="{A58768F4-21CF-E04C-AA52-6CB47719EFF2}"/>
    <hyperlink ref="K7" r:id="rId5" xr:uid="{CBC456DC-7320-BD40-B0A4-E514C60EF3F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2933-B415-4485-B380-5714A5109C5C}">
  <dimension ref="A2:L11"/>
  <sheetViews>
    <sheetView tabSelected="1" workbookViewId="0">
      <selection activeCell="A5" sqref="A5"/>
    </sheetView>
  </sheetViews>
  <sheetFormatPr defaultColWidth="11" defaultRowHeight="15.75" x14ac:dyDescent="0.25"/>
  <cols>
    <col min="1" max="1" width="6.125" customWidth="1"/>
    <col min="2" max="2" width="38.75" customWidth="1"/>
    <col min="3" max="3" width="19.125" customWidth="1"/>
    <col min="4" max="4" width="29.125" customWidth="1"/>
    <col min="5" max="11" width="22.5" customWidth="1"/>
    <col min="12" max="12" width="26.625" customWidth="1"/>
  </cols>
  <sheetData>
    <row r="2" spans="1:12" ht="31.5" x14ac:dyDescent="0.25">
      <c r="A2" s="16" t="s">
        <v>0</v>
      </c>
      <c r="B2" s="16" t="s">
        <v>28</v>
      </c>
      <c r="C2" s="16" t="s">
        <v>63</v>
      </c>
      <c r="D2" s="16" t="s">
        <v>2</v>
      </c>
      <c r="E2" s="16" t="s">
        <v>64</v>
      </c>
      <c r="F2" s="16" t="s">
        <v>4</v>
      </c>
      <c r="G2" s="16" t="s">
        <v>5</v>
      </c>
      <c r="H2" s="17" t="s">
        <v>6</v>
      </c>
      <c r="I2" s="17" t="s">
        <v>7</v>
      </c>
      <c r="J2" s="17" t="s">
        <v>8</v>
      </c>
      <c r="K2" s="16" t="s">
        <v>9</v>
      </c>
      <c r="L2" s="16" t="s">
        <v>80</v>
      </c>
    </row>
    <row r="3" spans="1:12" ht="32.1" customHeight="1" x14ac:dyDescent="0.25">
      <c r="A3" s="7">
        <v>24</v>
      </c>
      <c r="B3" s="6" t="s">
        <v>82</v>
      </c>
      <c r="C3" s="9">
        <v>1614108801</v>
      </c>
      <c r="D3" s="7" t="s">
        <v>61</v>
      </c>
      <c r="E3" s="6" t="s">
        <v>65</v>
      </c>
      <c r="F3" s="7" t="s">
        <v>66</v>
      </c>
      <c r="G3" s="8">
        <v>1540000</v>
      </c>
      <c r="H3" s="7">
        <v>2</v>
      </c>
      <c r="I3" s="10">
        <f>G3*H3</f>
        <v>3080000</v>
      </c>
      <c r="J3" s="22" t="s">
        <v>75</v>
      </c>
      <c r="K3" s="23" t="s">
        <v>81</v>
      </c>
      <c r="L3" s="6" t="s">
        <v>83</v>
      </c>
    </row>
    <row r="4" spans="1:12" ht="32.1" customHeight="1" x14ac:dyDescent="0.25">
      <c r="A4" s="7">
        <v>25</v>
      </c>
      <c r="B4" s="6" t="s">
        <v>79</v>
      </c>
      <c r="C4" s="12" t="s">
        <v>59</v>
      </c>
      <c r="D4" s="7" t="s">
        <v>62</v>
      </c>
      <c r="E4" s="13" t="s">
        <v>67</v>
      </c>
      <c r="F4" s="7" t="s">
        <v>68</v>
      </c>
      <c r="G4" s="8">
        <v>300000</v>
      </c>
      <c r="H4" s="7">
        <v>6</v>
      </c>
      <c r="I4" s="10">
        <f>G4*H4</f>
        <v>1800000</v>
      </c>
      <c r="J4" s="7" t="s">
        <v>74</v>
      </c>
      <c r="K4" s="23" t="s">
        <v>81</v>
      </c>
      <c r="L4" s="6" t="s">
        <v>84</v>
      </c>
    </row>
    <row r="5" spans="1:12" ht="32.1" customHeight="1" x14ac:dyDescent="0.25">
      <c r="A5" s="7">
        <v>26</v>
      </c>
      <c r="B5" s="6" t="s">
        <v>71</v>
      </c>
      <c r="C5" s="7"/>
      <c r="D5" s="7"/>
      <c r="E5" s="8"/>
      <c r="F5" s="7"/>
      <c r="G5" s="8">
        <v>220000</v>
      </c>
      <c r="H5" s="7">
        <v>8</v>
      </c>
      <c r="I5" s="10">
        <f>G5*H5</f>
        <v>1760000</v>
      </c>
      <c r="J5" s="11"/>
      <c r="K5" s="23"/>
      <c r="L5" s="6" t="s">
        <v>71</v>
      </c>
    </row>
    <row r="6" spans="1:12" ht="32.1" customHeight="1" x14ac:dyDescent="0.25">
      <c r="A6" s="7">
        <v>27</v>
      </c>
      <c r="B6" s="6" t="s">
        <v>72</v>
      </c>
      <c r="C6" s="14" t="s">
        <v>58</v>
      </c>
      <c r="D6" s="7" t="s">
        <v>62</v>
      </c>
      <c r="E6" s="5" t="s">
        <v>73</v>
      </c>
      <c r="F6" s="7" t="s">
        <v>68</v>
      </c>
      <c r="G6" s="19">
        <v>1200000</v>
      </c>
      <c r="H6" s="7">
        <v>2</v>
      </c>
      <c r="I6" s="10">
        <f>G6*H6</f>
        <v>2400000</v>
      </c>
      <c r="J6" s="7" t="s">
        <v>76</v>
      </c>
      <c r="K6" s="23" t="s">
        <v>81</v>
      </c>
      <c r="L6" s="6" t="s">
        <v>85</v>
      </c>
    </row>
    <row r="7" spans="1:12" ht="32.1" customHeight="1" x14ac:dyDescent="0.25">
      <c r="A7" s="7"/>
      <c r="B7" s="6" t="s">
        <v>70</v>
      </c>
      <c r="C7" s="14" t="s">
        <v>60</v>
      </c>
      <c r="D7" s="18" t="s">
        <v>69</v>
      </c>
      <c r="E7" s="5" t="s">
        <v>73</v>
      </c>
      <c r="F7" s="7" t="s">
        <v>68</v>
      </c>
      <c r="G7" s="20">
        <v>1200000</v>
      </c>
      <c r="H7" s="7">
        <v>2</v>
      </c>
      <c r="I7" s="20">
        <f>G7*H7</f>
        <v>2400000</v>
      </c>
      <c r="J7" s="7" t="s">
        <v>77</v>
      </c>
      <c r="K7" s="23" t="s">
        <v>81</v>
      </c>
      <c r="L7" s="6" t="s">
        <v>85</v>
      </c>
    </row>
    <row r="8" spans="1:12" ht="32.1" customHeight="1" x14ac:dyDescent="0.25">
      <c r="A8" s="7">
        <v>28</v>
      </c>
      <c r="B8" s="6" t="s">
        <v>72</v>
      </c>
      <c r="C8" s="14" t="s">
        <v>58</v>
      </c>
      <c r="D8" s="7" t="s">
        <v>62</v>
      </c>
      <c r="E8" s="5" t="s">
        <v>73</v>
      </c>
      <c r="F8" s="7" t="s">
        <v>68</v>
      </c>
      <c r="G8" s="20">
        <v>1000000</v>
      </c>
      <c r="H8" s="7">
        <v>1</v>
      </c>
      <c r="I8" s="20">
        <f>G8*H8</f>
        <v>1000000</v>
      </c>
      <c r="J8" s="7" t="s">
        <v>78</v>
      </c>
      <c r="K8" s="23" t="s">
        <v>81</v>
      </c>
      <c r="L8" s="5" t="s">
        <v>86</v>
      </c>
    </row>
    <row r="9" spans="1:12" ht="32.1" customHeight="1" x14ac:dyDescent="0.25">
      <c r="A9" s="11"/>
      <c r="B9" s="6" t="s">
        <v>70</v>
      </c>
      <c r="C9" s="14" t="s">
        <v>60</v>
      </c>
      <c r="D9" s="18" t="s">
        <v>69</v>
      </c>
      <c r="E9" s="5" t="s">
        <v>73</v>
      </c>
      <c r="F9" s="7" t="s">
        <v>68</v>
      </c>
      <c r="G9" s="20">
        <v>1000000</v>
      </c>
      <c r="H9" s="7">
        <v>1</v>
      </c>
      <c r="I9" s="20">
        <v>1000000</v>
      </c>
      <c r="J9" s="7" t="s">
        <v>77</v>
      </c>
      <c r="K9" s="23" t="s">
        <v>81</v>
      </c>
      <c r="L9" s="5" t="s">
        <v>86</v>
      </c>
    </row>
    <row r="10" spans="1:12" ht="32.1" customHeight="1" x14ac:dyDescent="0.25">
      <c r="A10" s="15">
        <v>29</v>
      </c>
      <c r="B10" s="6" t="s">
        <v>72</v>
      </c>
      <c r="C10" s="14" t="s">
        <v>58</v>
      </c>
      <c r="D10" s="7" t="s">
        <v>62</v>
      </c>
      <c r="E10" s="5" t="s">
        <v>73</v>
      </c>
      <c r="F10" s="7" t="s">
        <v>68</v>
      </c>
      <c r="G10" s="20">
        <v>1000000</v>
      </c>
      <c r="H10" s="7">
        <v>1</v>
      </c>
      <c r="I10" s="20">
        <v>1000000</v>
      </c>
      <c r="J10" s="21">
        <v>46282</v>
      </c>
      <c r="K10" s="23" t="s">
        <v>81</v>
      </c>
      <c r="L10" s="5" t="s">
        <v>86</v>
      </c>
    </row>
    <row r="11" spans="1:12" ht="31.5" x14ac:dyDescent="0.25">
      <c r="A11" s="11"/>
      <c r="B11" s="6" t="s">
        <v>70</v>
      </c>
      <c r="C11" s="14" t="s">
        <v>60</v>
      </c>
      <c r="D11" s="18" t="s">
        <v>69</v>
      </c>
      <c r="E11" s="5" t="s">
        <v>73</v>
      </c>
      <c r="F11" s="7" t="s">
        <v>68</v>
      </c>
      <c r="G11" s="20">
        <v>1000000</v>
      </c>
      <c r="H11" s="7">
        <v>1</v>
      </c>
      <c r="I11" s="20">
        <v>1000000</v>
      </c>
      <c r="J11" s="21">
        <v>46282</v>
      </c>
      <c r="K11" s="23" t="s">
        <v>81</v>
      </c>
      <c r="L11" s="5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Gatot</vt:lpstr>
      <vt:lpstr>Erna </vt:lpstr>
      <vt:lpstr>RULAND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HP</cp:lastModifiedBy>
  <dcterms:created xsi:type="dcterms:W3CDTF">2026-09-21T02:54:25Z</dcterms:created>
  <dcterms:modified xsi:type="dcterms:W3CDTF">2026-09-22T04:18:51Z</dcterms:modified>
</cp:coreProperties>
</file>